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05" windowWidth="10260" windowHeight="7995"/>
  </bookViews>
  <sheets>
    <sheet name="PRESUPUESTO DE LA CARRERA" sheetId="7" r:id="rId1"/>
  </sheets>
  <calcPr calcId="124519"/>
</workbook>
</file>

<file path=xl/calcChain.xml><?xml version="1.0" encoding="utf-8"?>
<calcChain xmlns="http://schemas.openxmlformats.org/spreadsheetml/2006/main">
  <c r="D39" i="7"/>
  <c r="D36"/>
  <c r="D18"/>
  <c r="D11"/>
  <c r="D20"/>
  <c r="D13"/>
  <c r="D38" l="1"/>
  <c r="D7"/>
  <c r="D8" s="1"/>
  <c r="D9" l="1"/>
</calcChain>
</file>

<file path=xl/sharedStrings.xml><?xml version="1.0" encoding="utf-8"?>
<sst xmlns="http://schemas.openxmlformats.org/spreadsheetml/2006/main" count="76" uniqueCount="75">
  <si>
    <t>3-5-5</t>
  </si>
  <si>
    <t>3-8-3</t>
  </si>
  <si>
    <t>3-7-1</t>
  </si>
  <si>
    <t>3-4-5</t>
  </si>
  <si>
    <t>3-9-9</t>
  </si>
  <si>
    <t>2-5-6</t>
  </si>
  <si>
    <t>3-5-3</t>
  </si>
  <si>
    <t>3-4-7</t>
  </si>
  <si>
    <t>2-9-3</t>
  </si>
  <si>
    <t>SERV. MAESTRANZA</t>
  </si>
  <si>
    <t>3-4-4</t>
  </si>
  <si>
    <t>2-9-2</t>
  </si>
  <si>
    <t>3-2-1</t>
  </si>
  <si>
    <t>3-6-0</t>
  </si>
  <si>
    <t>HOTEL</t>
  </si>
  <si>
    <t>TOTAL DE EGRESOS</t>
  </si>
  <si>
    <t>PAGO A PROFESORES</t>
  </si>
  <si>
    <t>VIAJES AEREOS</t>
  </si>
  <si>
    <t xml:space="preserve">REFRIGERIOS </t>
  </si>
  <si>
    <t>TOTAL DE INGRESOS</t>
  </si>
  <si>
    <t xml:space="preserve">SUPERÁVIT </t>
  </si>
  <si>
    <t>3-3-9</t>
  </si>
  <si>
    <t>3-5-1</t>
  </si>
  <si>
    <t>3-1-4</t>
  </si>
  <si>
    <t xml:space="preserve">  Gtos de combustible</t>
  </si>
  <si>
    <t>FOTOCOPIADORA</t>
  </si>
  <si>
    <t xml:space="preserve">  CLASES</t>
  </si>
  <si>
    <t xml:space="preserve">  CORREO - Encomienda</t>
  </si>
  <si>
    <t xml:space="preserve">  Comision + I.V.A. por Depósitos de 3eros</t>
  </si>
  <si>
    <t xml:space="preserve">  Tasas - Gastos Bancarios</t>
  </si>
  <si>
    <t>EGRESOS</t>
  </si>
  <si>
    <t>INGRESOS</t>
  </si>
  <si>
    <t>GASTOS VARIOS</t>
  </si>
  <si>
    <t xml:space="preserve">  Pilas</t>
  </si>
  <si>
    <t>SUBTOTAL EGRESOS</t>
  </si>
  <si>
    <t xml:space="preserve">  Art Librería - Tripticos</t>
  </si>
  <si>
    <t>2-3-9</t>
  </si>
  <si>
    <t>2-9-4</t>
  </si>
  <si>
    <t>2-5-8</t>
  </si>
  <si>
    <t xml:space="preserve">  Vajilla</t>
  </si>
  <si>
    <t xml:space="preserve">  Utencillos Plasticos</t>
  </si>
  <si>
    <t xml:space="preserve">  Papel - Servilleta</t>
  </si>
  <si>
    <t>meses</t>
  </si>
  <si>
    <t>modulos</t>
  </si>
  <si>
    <t>10% FACULTAD EJECUTADO</t>
  </si>
  <si>
    <t>cod.</t>
  </si>
  <si>
    <t>10% FACULTAD</t>
  </si>
  <si>
    <t>PUBLICIDAD</t>
  </si>
  <si>
    <t>IMPREVISTOS GENERALES</t>
  </si>
  <si>
    <t>NETO PARA AFRONTAR EGRESOS</t>
  </si>
  <si>
    <t>ESTACIONAMIENTO</t>
  </si>
  <si>
    <t>REMIS</t>
  </si>
  <si>
    <t>3-1-5</t>
  </si>
  <si>
    <t>CORREO</t>
  </si>
  <si>
    <t>Arancel de Inscripción ($...........)</t>
  </si>
  <si>
    <t>CANT. DE ALUMNOS</t>
  </si>
  <si>
    <t>IMPORTE</t>
  </si>
  <si>
    <t>DETALLE</t>
  </si>
  <si>
    <t>Arancel mensual ($................)</t>
  </si>
  <si>
    <t xml:space="preserve">(CANT DE CLASES*HS. RELOJ)+IVA </t>
  </si>
  <si>
    <t>CANT  VUELOS*PRECIO ESTIMADO</t>
  </si>
  <si>
    <t>TRASLADOS</t>
  </si>
  <si>
    <t>VALOR ESTIMADO</t>
  </si>
  <si>
    <t>CANT DE DÍAS DE HOTEL* PRECIO EST.</t>
  </si>
  <si>
    <t>CANT DE SERV*CANT ALUMNOS*PRECIO</t>
  </si>
  <si>
    <t>VIAJES + IMPREVISTOS</t>
  </si>
  <si>
    <t>HONORARIOS * CANT CUOTAS</t>
  </si>
  <si>
    <t>SUMA DE GASTOS</t>
  </si>
  <si>
    <t>APORTES REALIZADOS A LA FAC.</t>
  </si>
  <si>
    <t>EGRESOS + APORTE</t>
  </si>
  <si>
    <t>PART IMPUT</t>
  </si>
  <si>
    <t>PRESUPUESTO DEL CURSO DE POSGRADO: ___________________________________</t>
  </si>
  <si>
    <t>CLASES</t>
  </si>
  <si>
    <t>COORDINADOR</t>
  </si>
  <si>
    <t>HONORARIOS DEL COORDINADOR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</si>
</sst>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 * #,##0_ ;_ * \-#,##0_ ;_ * &quot;-&quot;??_ ;_ @_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 applyFill="1"/>
    <xf numFmtId="0" fontId="4" fillId="0" borderId="0" xfId="0" applyFont="1"/>
    <xf numFmtId="0" fontId="4" fillId="0" borderId="6" xfId="0" applyFont="1" applyBorder="1"/>
    <xf numFmtId="0" fontId="4" fillId="0" borderId="6" xfId="0" applyFont="1" applyFill="1" applyBorder="1" applyAlignment="1">
      <alignment horizontal="left"/>
    </xf>
    <xf numFmtId="3" fontId="5" fillId="0" borderId="7" xfId="0" applyNumberFormat="1" applyFont="1" applyBorder="1"/>
    <xf numFmtId="0" fontId="5" fillId="2" borderId="1" xfId="0" applyFont="1" applyFill="1" applyBorder="1"/>
    <xf numFmtId="3" fontId="5" fillId="2" borderId="1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4" fillId="3" borderId="3" xfId="0" applyFont="1" applyFill="1" applyBorder="1"/>
    <xf numFmtId="0" fontId="4" fillId="0" borderId="6" xfId="0" applyFont="1" applyFill="1" applyBorder="1"/>
    <xf numFmtId="0" fontId="4" fillId="0" borderId="10" xfId="0" applyFont="1" applyFill="1" applyBorder="1"/>
    <xf numFmtId="3" fontId="5" fillId="0" borderId="11" xfId="0" applyNumberFormat="1" applyFont="1" applyBorder="1"/>
    <xf numFmtId="3" fontId="5" fillId="3" borderId="3" xfId="0" applyNumberFormat="1" applyFont="1" applyFill="1" applyBorder="1"/>
    <xf numFmtId="0" fontId="5" fillId="2" borderId="6" xfId="0" applyFont="1" applyFill="1" applyBorder="1"/>
    <xf numFmtId="3" fontId="5" fillId="2" borderId="7" xfId="0" applyNumberFormat="1" applyFont="1" applyFill="1" applyBorder="1"/>
    <xf numFmtId="0" fontId="5" fillId="2" borderId="4" xfId="0" applyFont="1" applyFill="1" applyBorder="1"/>
    <xf numFmtId="3" fontId="5" fillId="2" borderId="5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49" fontId="4" fillId="0" borderId="0" xfId="0" applyNumberFormat="1" applyFont="1" applyFill="1"/>
    <xf numFmtId="3" fontId="4" fillId="0" borderId="7" xfId="0" applyNumberFormat="1" applyFont="1" applyFill="1" applyBorder="1"/>
    <xf numFmtId="14" fontId="5" fillId="0" borderId="0" xfId="0" applyNumberFormat="1" applyFont="1" applyFill="1" applyBorder="1" applyAlignment="1">
      <alignment horizontal="center"/>
    </xf>
    <xf numFmtId="3" fontId="4" fillId="0" borderId="11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9" fontId="4" fillId="0" borderId="9" xfId="2" applyFont="1" applyFill="1" applyBorder="1"/>
    <xf numFmtId="0" fontId="4" fillId="0" borderId="22" xfId="0" applyFont="1" applyBorder="1"/>
    <xf numFmtId="0" fontId="4" fillId="3" borderId="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Fill="1" applyBorder="1" applyAlignment="1">
      <alignment horizontal="right"/>
    </xf>
    <xf numFmtId="3" fontId="5" fillId="0" borderId="9" xfId="0" applyNumberFormat="1" applyFont="1" applyFill="1" applyBorder="1"/>
    <xf numFmtId="0" fontId="4" fillId="0" borderId="1" xfId="0" applyFont="1" applyFill="1" applyBorder="1" applyAlignment="1">
      <alignment horizontal="right"/>
    </xf>
    <xf numFmtId="9" fontId="4" fillId="0" borderId="26" xfId="2" applyFont="1" applyFill="1" applyBorder="1"/>
    <xf numFmtId="0" fontId="4" fillId="4" borderId="0" xfId="0" applyFont="1" applyFill="1"/>
    <xf numFmtId="0" fontId="4" fillId="2" borderId="0" xfId="0" applyFont="1" applyFill="1"/>
    <xf numFmtId="0" fontId="4" fillId="3" borderId="1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2" borderId="31" xfId="0" applyFont="1" applyFill="1" applyBorder="1"/>
    <xf numFmtId="0" fontId="4" fillId="0" borderId="14" xfId="0" applyFont="1" applyFill="1" applyBorder="1"/>
    <xf numFmtId="0" fontId="5" fillId="2" borderId="14" xfId="0" applyFont="1" applyFill="1" applyBorder="1"/>
    <xf numFmtId="0" fontId="4" fillId="0" borderId="30" xfId="0" applyFont="1" applyFill="1" applyBorder="1"/>
    <xf numFmtId="0" fontId="4" fillId="0" borderId="30" xfId="0" applyFont="1" applyBorder="1"/>
    <xf numFmtId="0" fontId="0" fillId="0" borderId="6" xfId="0" applyBorder="1"/>
    <xf numFmtId="0" fontId="0" fillId="0" borderId="6" xfId="0" applyBorder="1" applyAlignment="1">
      <alignment wrapText="1"/>
    </xf>
    <xf numFmtId="49" fontId="4" fillId="0" borderId="14" xfId="0" applyNumberFormat="1" applyFont="1" applyFill="1" applyBorder="1"/>
    <xf numFmtId="49" fontId="0" fillId="0" borderId="14" xfId="0" applyNumberFormat="1" applyBorder="1"/>
    <xf numFmtId="0" fontId="4" fillId="4" borderId="30" xfId="0" applyFont="1" applyFill="1" applyBorder="1"/>
    <xf numFmtId="0" fontId="1" fillId="4" borderId="10" xfId="0" applyFont="1" applyFill="1" applyBorder="1" applyAlignment="1">
      <alignment horizontal="right"/>
    </xf>
    <xf numFmtId="0" fontId="4" fillId="4" borderId="18" xfId="0" applyFont="1" applyFill="1" applyBorder="1" applyAlignment="1">
      <alignment horizontal="right"/>
    </xf>
    <xf numFmtId="3" fontId="5" fillId="4" borderId="11" xfId="0" applyNumberFormat="1" applyFont="1" applyFill="1" applyBorder="1"/>
    <xf numFmtId="0" fontId="2" fillId="0" borderId="6" xfId="0" applyFont="1" applyFill="1" applyBorder="1"/>
    <xf numFmtId="0" fontId="2" fillId="0" borderId="6" xfId="0" applyFont="1" applyBorder="1"/>
    <xf numFmtId="0" fontId="2" fillId="0" borderId="8" xfId="0" applyFont="1" applyBorder="1"/>
    <xf numFmtId="49" fontId="4" fillId="0" borderId="30" xfId="0" applyNumberFormat="1" applyFont="1" applyFill="1" applyBorder="1"/>
    <xf numFmtId="0" fontId="4" fillId="4" borderId="16" xfId="0" applyFont="1" applyFill="1" applyBorder="1"/>
    <xf numFmtId="0" fontId="5" fillId="4" borderId="15" xfId="0" applyFont="1" applyFill="1" applyBorder="1"/>
    <xf numFmtId="3" fontId="5" fillId="4" borderId="3" xfId="0" applyNumberFormat="1" applyFont="1" applyFill="1" applyBorder="1"/>
    <xf numFmtId="0" fontId="4" fillId="4" borderId="13" xfId="0" applyFont="1" applyFill="1" applyBorder="1"/>
    <xf numFmtId="0" fontId="4" fillId="4" borderId="25" xfId="0" applyFont="1" applyFill="1" applyBorder="1" applyAlignment="1">
      <alignment horizontal="right"/>
    </xf>
    <xf numFmtId="3" fontId="5" fillId="4" borderId="26" xfId="0" applyNumberFormat="1" applyFont="1" applyFill="1" applyBorder="1"/>
    <xf numFmtId="0" fontId="5" fillId="4" borderId="24" xfId="0" applyFont="1" applyFill="1" applyBorder="1" applyAlignment="1">
      <alignment horizontal="left"/>
    </xf>
    <xf numFmtId="3" fontId="5" fillId="4" borderId="23" xfId="0" applyNumberFormat="1" applyFont="1" applyFill="1" applyBorder="1"/>
    <xf numFmtId="0" fontId="4" fillId="0" borderId="29" xfId="0" applyFont="1" applyBorder="1"/>
    <xf numFmtId="0" fontId="4" fillId="0" borderId="21" xfId="0" applyFont="1" applyBorder="1"/>
    <xf numFmtId="0" fontId="4" fillId="0" borderId="27" xfId="0" applyFont="1" applyBorder="1" applyAlignment="1">
      <alignment horizontal="right"/>
    </xf>
    <xf numFmtId="3" fontId="5" fillId="0" borderId="28" xfId="0" applyNumberFormat="1" applyFont="1" applyBorder="1"/>
    <xf numFmtId="164" fontId="4" fillId="0" borderId="0" xfId="1" applyNumberFormat="1" applyFont="1" applyFill="1"/>
    <xf numFmtId="3" fontId="4" fillId="0" borderId="0" xfId="0" applyNumberFormat="1" applyFont="1" applyFill="1"/>
    <xf numFmtId="0" fontId="0" fillId="2" borderId="30" xfId="0" applyFill="1" applyBorder="1"/>
    <xf numFmtId="0" fontId="5" fillId="2" borderId="10" xfId="0" applyFont="1" applyFill="1" applyBorder="1"/>
    <xf numFmtId="0" fontId="5" fillId="2" borderId="18" xfId="0" applyFont="1" applyFill="1" applyBorder="1" applyAlignment="1">
      <alignment horizontal="right"/>
    </xf>
    <xf numFmtId="3" fontId="5" fillId="2" borderId="11" xfId="0" applyNumberFormat="1" applyFont="1" applyFill="1" applyBorder="1"/>
    <xf numFmtId="0" fontId="5" fillId="4" borderId="2" xfId="0" applyFont="1" applyFill="1" applyBorder="1"/>
    <xf numFmtId="0" fontId="5" fillId="4" borderId="17" xfId="0" applyFont="1" applyFill="1" applyBorder="1" applyAlignment="1">
      <alignment horizontal="right"/>
    </xf>
    <xf numFmtId="3" fontId="5" fillId="0" borderId="0" xfId="0" applyNumberFormat="1" applyFont="1" applyFill="1" applyBorder="1"/>
    <xf numFmtId="3" fontId="5" fillId="0" borderId="0" xfId="1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4" fillId="0" borderId="16" xfId="0" applyFont="1" applyFill="1" applyBorder="1"/>
    <xf numFmtId="3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tabSelected="1" zoomScale="85" zoomScaleNormal="85" workbookViewId="0">
      <pane xSplit="4" ySplit="3" topLeftCell="E10" activePane="bottomRight" state="frozen"/>
      <selection activeCell="G1" sqref="G1"/>
      <selection pane="topRight" activeCell="K1" sqref="K1"/>
      <selection pane="bottomLeft" activeCell="G6" sqref="G6"/>
      <selection pane="bottomRight" activeCell="D40" sqref="D40"/>
    </sheetView>
  </sheetViews>
  <sheetFormatPr baseColWidth="10" defaultRowHeight="15"/>
  <cols>
    <col min="1" max="1" width="7.5703125" style="2" customWidth="1"/>
    <col min="2" max="2" width="30.42578125" style="2" customWidth="1"/>
    <col min="3" max="3" width="33.7109375" style="39" customWidth="1"/>
    <col min="4" max="4" width="11.85546875" style="2" customWidth="1"/>
    <col min="5" max="5" width="11.42578125" style="1" customWidth="1"/>
    <col min="6" max="18" width="11.42578125" style="1"/>
    <col min="19" max="16384" width="11.42578125" style="2"/>
  </cols>
  <sheetData>
    <row r="1" spans="1:18" ht="15" customHeight="1" thickBot="1">
      <c r="A1" s="88"/>
      <c r="B1" s="88"/>
      <c r="C1" s="89"/>
      <c r="D1" s="90" t="s">
        <v>43</v>
      </c>
    </row>
    <row r="2" spans="1:18" ht="15" hidden="1" customHeight="1" thickBot="1">
      <c r="A2" s="88"/>
      <c r="B2" s="88"/>
      <c r="C2" s="89"/>
      <c r="D2" s="90" t="s">
        <v>42</v>
      </c>
    </row>
    <row r="3" spans="1:18" s="1" customFormat="1" ht="30" customHeight="1" thickBot="1">
      <c r="A3" s="91"/>
      <c r="B3" s="100" t="s">
        <v>71</v>
      </c>
      <c r="C3" s="101"/>
      <c r="D3" s="102"/>
      <c r="E3" s="19"/>
      <c r="F3" s="77"/>
    </row>
    <row r="4" spans="1:18" ht="15.75" thickBot="1">
      <c r="A4" s="46" t="s">
        <v>45</v>
      </c>
      <c r="B4" s="30" t="s">
        <v>31</v>
      </c>
      <c r="C4" s="32" t="s">
        <v>57</v>
      </c>
      <c r="D4" s="10" t="s">
        <v>56</v>
      </c>
      <c r="E4" s="22"/>
    </row>
    <row r="5" spans="1:18">
      <c r="A5" s="47">
        <v>1</v>
      </c>
      <c r="B5" s="53" t="s">
        <v>54</v>
      </c>
      <c r="C5" s="33" t="s">
        <v>55</v>
      </c>
      <c r="D5" s="13"/>
    </row>
    <row r="6" spans="1:18">
      <c r="A6" s="47">
        <v>9</v>
      </c>
      <c r="B6" s="54" t="s">
        <v>58</v>
      </c>
      <c r="C6" s="33"/>
      <c r="D6" s="13"/>
    </row>
    <row r="7" spans="1:18" s="44" customFormat="1">
      <c r="A7" s="57"/>
      <c r="B7" s="58" t="s">
        <v>19</v>
      </c>
      <c r="C7" s="59"/>
      <c r="D7" s="60">
        <f>SUM(D5:D6)</f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51"/>
      <c r="B8" s="31" t="s">
        <v>46</v>
      </c>
      <c r="C8" s="35"/>
      <c r="D8" s="23">
        <f>(D7*10%)</f>
        <v>0</v>
      </c>
    </row>
    <row r="9" spans="1:18" s="44" customFormat="1" ht="15.75" thickBot="1">
      <c r="A9" s="68"/>
      <c r="B9" s="71" t="s">
        <v>49</v>
      </c>
      <c r="C9" s="69"/>
      <c r="D9" s="70">
        <f>D7-D8</f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s="1" customFormat="1" ht="24" thickBot="1">
      <c r="A10" s="97" t="s">
        <v>70</v>
      </c>
      <c r="B10" s="98" t="s">
        <v>30</v>
      </c>
      <c r="C10" s="32"/>
      <c r="D10" s="14"/>
    </row>
    <row r="11" spans="1:18">
      <c r="A11" s="48" t="s">
        <v>3</v>
      </c>
      <c r="B11" s="17" t="s">
        <v>16</v>
      </c>
      <c r="C11" s="94" t="s">
        <v>72</v>
      </c>
      <c r="D11" s="18">
        <f>+D12</f>
        <v>0</v>
      </c>
    </row>
    <row r="12" spans="1:18" ht="21" customHeight="1">
      <c r="A12" s="49">
        <v>1</v>
      </c>
      <c r="B12" s="4" t="s">
        <v>26</v>
      </c>
      <c r="C12" s="92" t="s">
        <v>59</v>
      </c>
      <c r="D12" s="5"/>
    </row>
    <row r="13" spans="1:18">
      <c r="A13" s="50" t="s">
        <v>2</v>
      </c>
      <c r="B13" s="6" t="s">
        <v>61</v>
      </c>
      <c r="C13" s="6" t="s">
        <v>65</v>
      </c>
      <c r="D13" s="7">
        <f>+D14+D15</f>
        <v>0</v>
      </c>
    </row>
    <row r="14" spans="1:18" s="1" customFormat="1">
      <c r="A14" s="49">
        <v>1</v>
      </c>
      <c r="B14" s="11" t="s">
        <v>17</v>
      </c>
      <c r="C14" s="93" t="s">
        <v>60</v>
      </c>
      <c r="D14" s="21"/>
    </row>
    <row r="15" spans="1:18" s="1" customFormat="1">
      <c r="A15" s="49">
        <v>2</v>
      </c>
      <c r="B15" s="11" t="s">
        <v>48</v>
      </c>
      <c r="C15" s="93" t="s">
        <v>62</v>
      </c>
      <c r="D15" s="21"/>
    </row>
    <row r="16" spans="1:18">
      <c r="A16" s="50" t="s">
        <v>7</v>
      </c>
      <c r="B16" s="15" t="s">
        <v>14</v>
      </c>
      <c r="C16" s="36" t="s">
        <v>63</v>
      </c>
      <c r="D16" s="16"/>
    </row>
    <row r="17" spans="1:4">
      <c r="A17" s="50" t="s">
        <v>4</v>
      </c>
      <c r="B17" s="15" t="s">
        <v>18</v>
      </c>
      <c r="C17" s="36" t="s">
        <v>64</v>
      </c>
      <c r="D17" s="16"/>
    </row>
    <row r="18" spans="1:4">
      <c r="A18" s="50" t="s">
        <v>10</v>
      </c>
      <c r="B18" s="15" t="s">
        <v>74</v>
      </c>
      <c r="C18" s="6"/>
      <c r="D18" s="16">
        <f>+D19</f>
        <v>0</v>
      </c>
    </row>
    <row r="19" spans="1:4">
      <c r="A19" s="49">
        <v>1</v>
      </c>
      <c r="B19" s="3" t="s">
        <v>73</v>
      </c>
      <c r="C19" s="93" t="s">
        <v>66</v>
      </c>
      <c r="D19" s="21"/>
    </row>
    <row r="20" spans="1:4">
      <c r="A20" s="50"/>
      <c r="B20" s="15" t="s">
        <v>32</v>
      </c>
      <c r="C20" s="95" t="s">
        <v>67</v>
      </c>
      <c r="D20" s="16">
        <f>+D21+D22+D25+D23+D34</f>
        <v>0</v>
      </c>
    </row>
    <row r="21" spans="1:4">
      <c r="A21" s="55" t="s">
        <v>52</v>
      </c>
      <c r="B21" s="3" t="s">
        <v>53</v>
      </c>
      <c r="C21" s="40"/>
      <c r="D21" s="41"/>
    </row>
    <row r="22" spans="1:4" s="1" customFormat="1">
      <c r="A22" s="55" t="s">
        <v>12</v>
      </c>
      <c r="B22" s="3" t="s">
        <v>50</v>
      </c>
      <c r="C22" s="40"/>
      <c r="D22" s="41"/>
    </row>
    <row r="23" spans="1:4" s="1" customFormat="1">
      <c r="A23" s="55" t="s">
        <v>22</v>
      </c>
      <c r="B23" s="3" t="s">
        <v>51</v>
      </c>
      <c r="C23" s="40"/>
      <c r="D23" s="41"/>
    </row>
    <row r="24" spans="1:4" s="1" customFormat="1" hidden="1">
      <c r="A24" s="56" t="s">
        <v>11</v>
      </c>
      <c r="B24" s="62" t="s">
        <v>35</v>
      </c>
      <c r="C24" s="42"/>
      <c r="D24" s="28"/>
    </row>
    <row r="25" spans="1:4">
      <c r="A25" s="55" t="s">
        <v>6</v>
      </c>
      <c r="B25" s="11" t="s">
        <v>25</v>
      </c>
      <c r="C25" s="33"/>
      <c r="D25" s="28"/>
    </row>
    <row r="26" spans="1:4" hidden="1">
      <c r="A26" s="55" t="s">
        <v>1</v>
      </c>
      <c r="B26" s="62" t="s">
        <v>29</v>
      </c>
      <c r="C26" s="33"/>
      <c r="D26" s="28"/>
    </row>
    <row r="27" spans="1:4" hidden="1">
      <c r="A27" s="56" t="s">
        <v>8</v>
      </c>
      <c r="B27" s="62" t="s">
        <v>33</v>
      </c>
      <c r="C27" s="33"/>
      <c r="D27" s="28"/>
    </row>
    <row r="28" spans="1:4" hidden="1">
      <c r="A28" s="55" t="s">
        <v>23</v>
      </c>
      <c r="B28" s="63" t="s">
        <v>27</v>
      </c>
      <c r="C28" s="37"/>
      <c r="D28" s="28"/>
    </row>
    <row r="29" spans="1:4" hidden="1">
      <c r="A29" s="56" t="s">
        <v>37</v>
      </c>
      <c r="B29" s="63" t="s">
        <v>39</v>
      </c>
      <c r="C29" s="37"/>
      <c r="D29" s="28"/>
    </row>
    <row r="30" spans="1:4" hidden="1">
      <c r="A30" s="55" t="s">
        <v>0</v>
      </c>
      <c r="B30" s="62" t="s">
        <v>28</v>
      </c>
      <c r="C30" s="33"/>
      <c r="D30" s="28"/>
    </row>
    <row r="31" spans="1:4" hidden="1">
      <c r="A31" s="55" t="s">
        <v>5</v>
      </c>
      <c r="B31" s="62" t="s">
        <v>24</v>
      </c>
      <c r="C31" s="33"/>
      <c r="D31" s="28"/>
    </row>
    <row r="32" spans="1:4" hidden="1">
      <c r="A32" s="55" t="s">
        <v>38</v>
      </c>
      <c r="B32" s="62" t="s">
        <v>40</v>
      </c>
      <c r="C32" s="33"/>
      <c r="D32" s="28"/>
    </row>
    <row r="33" spans="1:18" hidden="1">
      <c r="A33" s="55" t="s">
        <v>36</v>
      </c>
      <c r="B33" s="61" t="s">
        <v>41</v>
      </c>
      <c r="C33" s="33"/>
      <c r="D33" s="28"/>
    </row>
    <row r="34" spans="1:18">
      <c r="A34" s="64" t="s">
        <v>21</v>
      </c>
      <c r="B34" s="12" t="s">
        <v>9</v>
      </c>
      <c r="C34" s="34"/>
      <c r="D34" s="43"/>
    </row>
    <row r="35" spans="1:18" s="45" customFormat="1" ht="15.75" thickBot="1">
      <c r="A35" s="79" t="s">
        <v>13</v>
      </c>
      <c r="B35" s="80" t="s">
        <v>47</v>
      </c>
      <c r="C35" s="81" t="s">
        <v>62</v>
      </c>
      <c r="D35" s="8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44" customFormat="1" ht="15.75" thickBot="1">
      <c r="A36" s="65"/>
      <c r="B36" s="83" t="s">
        <v>34</v>
      </c>
      <c r="C36" s="84"/>
      <c r="D36" s="67">
        <f>+D20+D18+D17+D16+D13+D11</f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thickBot="1">
      <c r="A37" s="52"/>
      <c r="B37" s="12" t="s">
        <v>44</v>
      </c>
      <c r="C37" s="34" t="s">
        <v>68</v>
      </c>
      <c r="D37" s="29"/>
    </row>
    <row r="38" spans="1:18" s="44" customFormat="1" ht="15.75" thickBot="1">
      <c r="A38" s="65"/>
      <c r="B38" s="66" t="s">
        <v>15</v>
      </c>
      <c r="C38" s="96" t="s">
        <v>69</v>
      </c>
      <c r="D38" s="72">
        <f>+D36+D37</f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73"/>
      <c r="B39" s="74" t="s">
        <v>20</v>
      </c>
      <c r="C39" s="75"/>
      <c r="D39" s="76">
        <f>+D9-D38</f>
        <v>0</v>
      </c>
      <c r="E39" s="78"/>
    </row>
    <row r="40" spans="1:18">
      <c r="A40" s="1"/>
      <c r="B40" s="9"/>
      <c r="C40" s="25"/>
      <c r="D40" s="8"/>
    </row>
    <row r="41" spans="1:18">
      <c r="A41" s="1"/>
      <c r="B41" s="99"/>
      <c r="C41" s="99"/>
      <c r="D41" s="24"/>
    </row>
    <row r="42" spans="1:18">
      <c r="A42" s="1"/>
      <c r="B42" s="85"/>
      <c r="C42" s="27"/>
      <c r="D42" s="24"/>
    </row>
    <row r="43" spans="1:18">
      <c r="A43" s="1"/>
      <c r="B43" s="85"/>
      <c r="C43" s="27"/>
      <c r="D43" s="25"/>
    </row>
    <row r="44" spans="1:18">
      <c r="A44" s="1"/>
      <c r="B44" s="85"/>
      <c r="C44" s="27"/>
      <c r="D44" s="26"/>
    </row>
    <row r="45" spans="1:18">
      <c r="A45" s="20"/>
      <c r="B45" s="86"/>
      <c r="C45" s="87"/>
      <c r="D45" s="9"/>
    </row>
    <row r="46" spans="1:18">
      <c r="A46" s="20"/>
      <c r="B46" s="9"/>
      <c r="C46" s="26"/>
      <c r="D46" s="9"/>
    </row>
    <row r="47" spans="1:18">
      <c r="A47" s="1"/>
      <c r="B47" s="9"/>
      <c r="C47" s="25"/>
      <c r="D47" s="9"/>
    </row>
    <row r="48" spans="1:18">
      <c r="A48" s="1"/>
      <c r="B48" s="9"/>
      <c r="C48" s="25"/>
      <c r="D48" s="9"/>
    </row>
    <row r="49" spans="1:4">
      <c r="A49" s="1"/>
      <c r="B49" s="1"/>
      <c r="C49" s="38"/>
      <c r="D49" s="1"/>
    </row>
    <row r="50" spans="1:4">
      <c r="A50" s="1"/>
      <c r="B50" s="1"/>
      <c r="C50" s="38"/>
      <c r="D50" s="1"/>
    </row>
    <row r="51" spans="1:4">
      <c r="A51" s="1"/>
      <c r="B51" s="1"/>
      <c r="C51" s="38"/>
      <c r="D51" s="1"/>
    </row>
    <row r="52" spans="1:4">
      <c r="A52" s="1"/>
      <c r="B52" s="1"/>
      <c r="C52" s="38"/>
      <c r="D52" s="1"/>
    </row>
    <row r="53" spans="1:4">
      <c r="A53" s="1"/>
      <c r="B53" s="1"/>
      <c r="C53" s="38"/>
      <c r="D53" s="1"/>
    </row>
    <row r="54" spans="1:4">
      <c r="A54" s="1"/>
      <c r="B54" s="1"/>
      <c r="C54" s="38"/>
      <c r="D54" s="1"/>
    </row>
    <row r="55" spans="1:4">
      <c r="A55" s="1"/>
      <c r="B55" s="1"/>
      <c r="C55" s="38"/>
      <c r="D55" s="1"/>
    </row>
    <row r="56" spans="1:4">
      <c r="A56" s="1"/>
      <c r="B56" s="1"/>
      <c r="C56" s="38"/>
      <c r="D56" s="1"/>
    </row>
    <row r="57" spans="1:4">
      <c r="A57" s="1"/>
      <c r="B57" s="1"/>
      <c r="C57" s="38"/>
      <c r="D57" s="1"/>
    </row>
    <row r="58" spans="1:4">
      <c r="A58" s="1"/>
      <c r="B58" s="1"/>
      <c r="C58" s="38"/>
      <c r="D58" s="1"/>
    </row>
    <row r="59" spans="1:4">
      <c r="A59" s="1"/>
      <c r="B59" s="1"/>
      <c r="C59" s="38"/>
      <c r="D59" s="1"/>
    </row>
    <row r="60" spans="1:4">
      <c r="A60" s="1"/>
      <c r="B60" s="1"/>
      <c r="C60" s="38"/>
      <c r="D60" s="1"/>
    </row>
    <row r="61" spans="1:4">
      <c r="A61" s="1"/>
      <c r="B61" s="1"/>
      <c r="C61" s="38"/>
      <c r="D61" s="1"/>
    </row>
    <row r="62" spans="1:4">
      <c r="A62" s="1"/>
      <c r="B62" s="1"/>
      <c r="C62" s="38"/>
      <c r="D62" s="1"/>
    </row>
    <row r="63" spans="1:4">
      <c r="A63" s="1"/>
      <c r="B63" s="1"/>
      <c r="C63" s="38"/>
      <c r="D63" s="1"/>
    </row>
    <row r="64" spans="1:4">
      <c r="A64" s="1"/>
      <c r="B64" s="1"/>
      <c r="C64" s="38"/>
      <c r="D64" s="1"/>
    </row>
    <row r="65" spans="1:4">
      <c r="A65" s="1"/>
      <c r="B65" s="1"/>
      <c r="C65" s="38"/>
      <c r="D65" s="1"/>
    </row>
    <row r="66" spans="1:4">
      <c r="A66" s="1"/>
      <c r="B66" s="1"/>
      <c r="C66" s="38"/>
      <c r="D66" s="1"/>
    </row>
    <row r="67" spans="1:4">
      <c r="A67" s="1"/>
      <c r="B67" s="1"/>
      <c r="C67" s="38"/>
      <c r="D67" s="1"/>
    </row>
    <row r="68" spans="1:4">
      <c r="A68" s="1"/>
      <c r="B68" s="1"/>
      <c r="C68" s="38"/>
      <c r="D68" s="1"/>
    </row>
  </sheetData>
  <sheetProtection insertColumns="0" insertRows="0"/>
  <sortState ref="A29:A41">
    <sortCondition ref="A29" customList="1,2,3,4,5,6,7,8,9"/>
  </sortState>
  <mergeCells count="2">
    <mergeCell ref="B41:C41"/>
    <mergeCell ref="B3:D3"/>
  </mergeCells>
  <printOptions horizontalCentered="1"/>
  <pageMargins left="0.35433070866141736" right="0.15748031496062992" top="0.51181102362204722" bottom="0.74803149606299213" header="0.31496062992125984" footer="0.31496062992125984"/>
  <pageSetup paperSize="9" scale="7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 LA CARRERA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Eugenia</dc:creator>
  <cp:lastModifiedBy>Usuario</cp:lastModifiedBy>
  <cp:lastPrinted>2018-10-10T00:23:24Z</cp:lastPrinted>
  <dcterms:created xsi:type="dcterms:W3CDTF">2016-12-15T23:22:07Z</dcterms:created>
  <dcterms:modified xsi:type="dcterms:W3CDTF">2018-10-24T23:46:33Z</dcterms:modified>
</cp:coreProperties>
</file>